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1340" windowHeight="9810" activeTab="0"/>
  </bookViews>
  <sheets>
    <sheet name="Main" sheetId="1" r:id="rId1"/>
    <sheet name="Functions" sheetId="2" r:id="rId2"/>
    <sheet name="Memory" sheetId="3" r:id="rId3"/>
  </sheets>
  <definedNames>
    <definedName name="_ftn1" localSheetId="2">'Memory'!$J$42</definedName>
    <definedName name="_ftnref1" localSheetId="2">'Memory'!$K$15</definedName>
    <definedName name="ConnectionStatus">'Main'!$G$18</definedName>
    <definedName name="DirectReadIn">'Memory'!$I$3</definedName>
    <definedName name="DirectReadRes">'Memory'!$I$7</definedName>
    <definedName name="EEParameters">'Functions'!$E$14</definedName>
    <definedName name="FwFileName">'Main'!$C$10</definedName>
    <definedName name="IniFileName">'Main'!$C$27</definedName>
    <definedName name="MeasureRes">'Functions'!$F$7</definedName>
    <definedName name="MemInput">'Memory'!$C$2</definedName>
    <definedName name="MemRes">'Memory'!$C$7</definedName>
    <definedName name="SerialPort">'Main'!$C$18</definedName>
    <definedName name="SettingValues">'Functions'!$O$8</definedName>
    <definedName name="Vdd">'Functions'!$C$4</definedName>
    <definedName name="VddRes">'Functions'!$C$7</definedName>
  </definedNames>
  <calcPr fullCalcOnLoad="1"/>
</workbook>
</file>

<file path=xl/sharedStrings.xml><?xml version="1.0" encoding="utf-8"?>
<sst xmlns="http://schemas.openxmlformats.org/spreadsheetml/2006/main" count="292" uniqueCount="189">
  <si>
    <t>File name</t>
  </si>
  <si>
    <t>Serial port</t>
  </si>
  <si>
    <t>Status</t>
  </si>
  <si>
    <t>Tpor</t>
  </si>
  <si>
    <t>Treset</t>
  </si>
  <si>
    <t>us</t>
  </si>
  <si>
    <t>Ini File name</t>
  </si>
  <si>
    <t>Vdd</t>
  </si>
  <si>
    <t>Measured Vdd</t>
  </si>
  <si>
    <t>(Volt)</t>
  </si>
  <si>
    <t>Tclock</t>
  </si>
  <si>
    <t>Tstart</t>
  </si>
  <si>
    <t>Tstop</t>
  </si>
  <si>
    <t>Twrdelay</t>
  </si>
  <si>
    <t>I2Caddr</t>
  </si>
  <si>
    <t>M</t>
  </si>
  <si>
    <t>C</t>
  </si>
  <si>
    <t>Addr</t>
  </si>
  <si>
    <t>Address</t>
  </si>
  <si>
    <t>Name</t>
  </si>
  <si>
    <t>Data [hex]</t>
  </si>
  <si>
    <t>(hex)</t>
  </si>
  <si>
    <t>TEEwrite</t>
  </si>
  <si>
    <t>0</t>
  </si>
  <si>
    <t>StartAddr</t>
  </si>
  <si>
    <t>Nwords</t>
  </si>
  <si>
    <t>Data</t>
  </si>
  <si>
    <t>6</t>
  </si>
  <si>
    <t>Disconnected</t>
  </si>
  <si>
    <t>8</t>
  </si>
  <si>
    <t>USB</t>
  </si>
  <si>
    <t>c:\cvs_projects\programming_tools\projects\90620\Evaluation_Board\Software\Firmware\FIR090620EVMLX.hex</t>
  </si>
  <si>
    <t>1</t>
  </si>
  <si>
    <t>2</t>
  </si>
  <si>
    <t>3</t>
  </si>
  <si>
    <t>4</t>
  </si>
  <si>
    <t>5</t>
  </si>
  <si>
    <t>7</t>
  </si>
  <si>
    <t>9</t>
  </si>
  <si>
    <t>(dec)</t>
  </si>
  <si>
    <t>To</t>
  </si>
  <si>
    <t>Ta</t>
  </si>
  <si>
    <t>Tblind</t>
  </si>
  <si>
    <t>This file provides examples for using Melexis 90632 Product Specific Functions module</t>
  </si>
  <si>
    <t>C:\logs\MLX90632_default.ini</t>
  </si>
  <si>
    <t>TholdData</t>
  </si>
  <si>
    <t>Measured Idd</t>
  </si>
  <si>
    <t>CONTROL</t>
  </si>
  <si>
    <t>I2C_ADDRESS</t>
  </si>
  <si>
    <t>WAIT_TIME0</t>
  </si>
  <si>
    <t>WAIT_TIME1</t>
  </si>
  <si>
    <t>WAIT_TIME2</t>
  </si>
  <si>
    <t>WAIT_TIME3</t>
  </si>
  <si>
    <t>RES_CTRL_CH1_0</t>
  </si>
  <si>
    <t>RES_CTRL_CH1_1</t>
  </si>
  <si>
    <t>RES_CTRL_CH2_0</t>
  </si>
  <si>
    <t>RES_CTRL_CH2_1</t>
  </si>
  <si>
    <t>RES_CTRL_CH3_0</t>
  </si>
  <si>
    <t>RES_CTRL_CH3_1</t>
  </si>
  <si>
    <t>MEAS0</t>
  </si>
  <si>
    <t>MEAS1</t>
  </si>
  <si>
    <t>MEAS2</t>
  </si>
  <si>
    <t>MEAS3</t>
  </si>
  <si>
    <t>MEAS4</t>
  </si>
  <si>
    <t>MEAS5</t>
  </si>
  <si>
    <t>MEAS6</t>
  </si>
  <si>
    <t>MEAS7</t>
  </si>
  <si>
    <t>MEAS8</t>
  </si>
  <si>
    <t>MEAS9</t>
  </si>
  <si>
    <t>MEAS10</t>
  </si>
  <si>
    <t>MEAS11</t>
  </si>
  <si>
    <t>MEAS12</t>
  </si>
  <si>
    <t>MEAS13</t>
  </si>
  <si>
    <t>MEAS14</t>
  </si>
  <si>
    <t>MEAS15</t>
  </si>
  <si>
    <t>MEAS16</t>
  </si>
  <si>
    <t>MEAS17</t>
  </si>
  <si>
    <t>MEAS18</t>
  </si>
  <si>
    <t>MEAS19</t>
  </si>
  <si>
    <t>MEAS20</t>
  </si>
  <si>
    <t>MEAS21</t>
  </si>
  <si>
    <t>MEAS22</t>
  </si>
  <si>
    <t>MEAS23</t>
  </si>
  <si>
    <t>MEAS24</t>
  </si>
  <si>
    <t>MEAS25</t>
  </si>
  <si>
    <t>MEAS26</t>
  </si>
  <si>
    <t>MEAS27</t>
  </si>
  <si>
    <t>MEAS28</t>
  </si>
  <si>
    <t>MEAS29</t>
  </si>
  <si>
    <t>MEAS30</t>
  </si>
  <si>
    <t>MEAS31</t>
  </si>
  <si>
    <t>0x24D4</t>
  </si>
  <si>
    <t>0x24D5</t>
  </si>
  <si>
    <t>0x24D6</t>
  </si>
  <si>
    <t>0x24D7</t>
  </si>
  <si>
    <t>0x24D8</t>
  </si>
  <si>
    <t>0x24D9</t>
  </si>
  <si>
    <t>0x24DA</t>
  </si>
  <si>
    <t>0x24DB</t>
  </si>
  <si>
    <t>0x24DC</t>
  </si>
  <si>
    <t>0x24DD</t>
  </si>
  <si>
    <t>0x24DE</t>
  </si>
  <si>
    <t>0x24DF</t>
  </si>
  <si>
    <t>0x24E0</t>
  </si>
  <si>
    <t>0x24E1</t>
  </si>
  <si>
    <t>0x24E2</t>
  </si>
  <si>
    <t>0x24E3</t>
  </si>
  <si>
    <t>0x24E4</t>
  </si>
  <si>
    <t>0x24E5</t>
  </si>
  <si>
    <t>0x24E6</t>
  </si>
  <si>
    <t>0x24E7</t>
  </si>
  <si>
    <t>0x24E8</t>
  </si>
  <si>
    <t>0x24E9</t>
  </si>
  <si>
    <t>0x24EA</t>
  </si>
  <si>
    <t>0x24EB</t>
  </si>
  <si>
    <t>0x24EC</t>
  </si>
  <si>
    <t>0x24ED</t>
  </si>
  <si>
    <t>0x24EE</t>
  </si>
  <si>
    <t>0x24EF</t>
  </si>
  <si>
    <t>0x24F0</t>
  </si>
  <si>
    <t>0x24F1</t>
  </si>
  <si>
    <t>0x24F2</t>
  </si>
  <si>
    <t>0x24F3</t>
  </si>
  <si>
    <t>0x24F4</t>
  </si>
  <si>
    <t>0x24F5</t>
  </si>
  <si>
    <t>0x24F6</t>
  </si>
  <si>
    <t>0x24F7</t>
  </si>
  <si>
    <t>0x24F8</t>
  </si>
  <si>
    <t>0x24F9</t>
  </si>
  <si>
    <t>0x24FA</t>
  </si>
  <si>
    <t>0x24FB</t>
  </si>
  <si>
    <t>0x24FC</t>
  </si>
  <si>
    <t>0x24FD</t>
  </si>
  <si>
    <t>0x24FE</t>
  </si>
  <si>
    <t>0x24FF</t>
  </si>
  <si>
    <t>TRIM0</t>
  </si>
  <si>
    <t>TRIM1</t>
  </si>
  <si>
    <t>TRIM2</t>
  </si>
  <si>
    <t>TRIM3</t>
  </si>
  <si>
    <t>I2C_CONFIG</t>
  </si>
  <si>
    <t>ID0</t>
  </si>
  <si>
    <t>ID1</t>
  </si>
  <si>
    <t>ID2</t>
  </si>
  <si>
    <t>IDCRC</t>
  </si>
  <si>
    <t>0x2400</t>
  </si>
  <si>
    <t>0x2401</t>
  </si>
  <si>
    <t>0x2402</t>
  </si>
  <si>
    <t>0x2403</t>
  </si>
  <si>
    <t>0x2404</t>
  </si>
  <si>
    <t>0x2405</t>
  </si>
  <si>
    <t>0x2406</t>
  </si>
  <si>
    <t>0x2407</t>
  </si>
  <si>
    <t>0x2408</t>
  </si>
  <si>
    <t>AAAA</t>
  </si>
  <si>
    <t>A02</t>
  </si>
  <si>
    <t>2002</t>
  </si>
  <si>
    <t>2A0</t>
  </si>
  <si>
    <t>8200</t>
  </si>
  <si>
    <t>8211</t>
  </si>
  <si>
    <t>8222</t>
  </si>
  <si>
    <t>8233</t>
  </si>
  <si>
    <t>8264</t>
  </si>
  <si>
    <t>8205</t>
  </si>
  <si>
    <t>8216</t>
  </si>
  <si>
    <t>8229</t>
  </si>
  <si>
    <t>823C</t>
  </si>
  <si>
    <t>826D</t>
  </si>
  <si>
    <t>820E</t>
  </si>
  <si>
    <t>FFFF</t>
  </si>
  <si>
    <t>F305</t>
  </si>
  <si>
    <t>1300</t>
  </si>
  <si>
    <t>3000</t>
  </si>
  <si>
    <t>3001</t>
  </si>
  <si>
    <t>3002</t>
  </si>
  <si>
    <t>3003</t>
  </si>
  <si>
    <t>3004</t>
  </si>
  <si>
    <t>3005</t>
  </si>
  <si>
    <t>N Words</t>
  </si>
  <si>
    <t>8FB</t>
  </si>
  <si>
    <t>15C</t>
  </si>
  <si>
    <t>56B9</t>
  </si>
  <si>
    <t>A3</t>
  </si>
  <si>
    <t>FCE5</t>
  </si>
  <si>
    <t>(μA)</t>
  </si>
  <si>
    <t>B1</t>
  </si>
  <si>
    <t>2E69</t>
  </si>
  <si>
    <t>FCF1</t>
  </si>
  <si>
    <t>FD32</t>
  </si>
  <si>
    <t>FD3A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</si>
</sst>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0.0000"/>
    <numFmt numFmtId="197" formatCode="0.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"/>
    <numFmt numFmtId="203" formatCode="0.0000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30" borderId="10" xfId="0" applyFont="1" applyFill="1" applyBorder="1" applyAlignment="1">
      <alignment/>
    </xf>
    <xf numFmtId="0" fontId="3" fillId="30" borderId="10" xfId="0" applyFont="1" applyFill="1" applyBorder="1" applyAlignment="1">
      <alignment/>
    </xf>
    <xf numFmtId="1" fontId="3" fillId="30" borderId="10" xfId="0" applyNumberFormat="1" applyFont="1" applyFill="1" applyBorder="1" applyAlignment="1">
      <alignment horizontal="right"/>
    </xf>
    <xf numFmtId="0" fontId="3" fillId="30" borderId="1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3" fillId="30" borderId="11" xfId="0" applyFont="1" applyFill="1" applyBorder="1" applyAlignment="1">
      <alignment/>
    </xf>
    <xf numFmtId="0" fontId="2" fillId="0" borderId="0" xfId="0" applyFont="1" applyAlignment="1">
      <alignment/>
    </xf>
    <xf numFmtId="2" fontId="3" fillId="30" borderId="11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6" fillId="31" borderId="10" xfId="0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 applyProtection="1">
      <alignment horizontal="center"/>
      <protection/>
    </xf>
    <xf numFmtId="0" fontId="8" fillId="24" borderId="10" xfId="0" applyFont="1" applyFill="1" applyBorder="1" applyAlignment="1">
      <alignment/>
    </xf>
    <xf numFmtId="0" fontId="0" fillId="0" borderId="0" xfId="0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 quotePrefix="1">
      <alignment/>
    </xf>
    <xf numFmtId="0" fontId="0" fillId="0" borderId="0" xfId="0" applyFont="1" applyAlignment="1">
      <alignment/>
    </xf>
    <xf numFmtId="0" fontId="3" fillId="30" borderId="10" xfId="0" applyNumberFormat="1" applyFont="1" applyFill="1" applyBorder="1" applyAlignment="1">
      <alignment horizontal="left"/>
    </xf>
    <xf numFmtId="49" fontId="3" fillId="30" borderId="11" xfId="0" applyNumberFormat="1" applyFont="1" applyFill="1" applyBorder="1" applyAlignment="1">
      <alignment horizontal="right"/>
    </xf>
    <xf numFmtId="49" fontId="3" fillId="30" borderId="12" xfId="0" applyNumberFormat="1" applyFont="1" applyFill="1" applyBorder="1" applyAlignment="1">
      <alignment horizontal="right"/>
    </xf>
    <xf numFmtId="49" fontId="3" fillId="30" borderId="11" xfId="0" applyNumberFormat="1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9" fontId="3" fillId="30" borderId="13" xfId="0" applyNumberFormat="1" applyFont="1" applyFill="1" applyBorder="1" applyAlignment="1">
      <alignment horizontal="left"/>
    </xf>
    <xf numFmtId="49" fontId="3" fillId="30" borderId="12" xfId="0" applyNumberFormat="1" applyFont="1" applyFill="1" applyBorder="1" applyAlignment="1">
      <alignment horizontal="left"/>
    </xf>
    <xf numFmtId="0" fontId="0" fillId="0" borderId="0" xfId="0" applyFon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8.emf" /><Relationship Id="rId3" Type="http://schemas.openxmlformats.org/officeDocument/2006/relationships/image" Target="../media/image18.emf" /><Relationship Id="rId4" Type="http://schemas.openxmlformats.org/officeDocument/2006/relationships/image" Target="../media/image6.emf" /><Relationship Id="rId5" Type="http://schemas.openxmlformats.org/officeDocument/2006/relationships/image" Target="../media/image14.emf" /><Relationship Id="rId6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6.emf" /><Relationship Id="rId3" Type="http://schemas.openxmlformats.org/officeDocument/2006/relationships/image" Target="../media/image22.emf" /><Relationship Id="rId4" Type="http://schemas.openxmlformats.org/officeDocument/2006/relationships/image" Target="../media/image16.emf" /><Relationship Id="rId5" Type="http://schemas.openxmlformats.org/officeDocument/2006/relationships/image" Target="../media/image25.emf" /><Relationship Id="rId6" Type="http://schemas.openxmlformats.org/officeDocument/2006/relationships/image" Target="../media/image9.emf" /><Relationship Id="rId7" Type="http://schemas.openxmlformats.org/officeDocument/2006/relationships/image" Target="../media/image2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24.emf" /><Relationship Id="rId3" Type="http://schemas.openxmlformats.org/officeDocument/2006/relationships/image" Target="../media/image21.emf" /><Relationship Id="rId4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14</xdr:row>
      <xdr:rowOff>19050</xdr:rowOff>
    </xdr:from>
    <xdr:to>
      <xdr:col>2</xdr:col>
      <xdr:colOff>285750</xdr:colOff>
      <xdr:row>16</xdr:row>
      <xdr:rowOff>38100</xdr:rowOff>
    </xdr:to>
    <xdr:pic>
      <xdr:nvPicPr>
        <xdr:cNvPr id="1" name="Connec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2860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14</xdr:row>
      <xdr:rowOff>19050</xdr:rowOff>
    </xdr:from>
    <xdr:to>
      <xdr:col>7</xdr:col>
      <xdr:colOff>219075</xdr:colOff>
      <xdr:row>16</xdr:row>
      <xdr:rowOff>38100</xdr:rowOff>
    </xdr:to>
    <xdr:pic>
      <xdr:nvPicPr>
        <xdr:cNvPr id="2" name="Disconnect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22860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18</xdr:row>
      <xdr:rowOff>142875</xdr:rowOff>
    </xdr:from>
    <xdr:to>
      <xdr:col>3</xdr:col>
      <xdr:colOff>19050</xdr:colOff>
      <xdr:row>20</xdr:row>
      <xdr:rowOff>9525</xdr:rowOff>
    </xdr:to>
    <xdr:pic>
      <xdr:nvPicPr>
        <xdr:cNvPr id="3" name="AutomaticScanCheckBox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3057525"/>
          <a:ext cx="1504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5</xdr:row>
      <xdr:rowOff>133350</xdr:rowOff>
    </xdr:from>
    <xdr:to>
      <xdr:col>2</xdr:col>
      <xdr:colOff>285750</xdr:colOff>
      <xdr:row>7</xdr:row>
      <xdr:rowOff>152400</xdr:rowOff>
    </xdr:to>
    <xdr:pic>
      <xdr:nvPicPr>
        <xdr:cNvPr id="4" name="UploadFWButt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94297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23</xdr:row>
      <xdr:rowOff>95250</xdr:rowOff>
    </xdr:from>
    <xdr:to>
      <xdr:col>2</xdr:col>
      <xdr:colOff>161925</xdr:colOff>
      <xdr:row>25</xdr:row>
      <xdr:rowOff>114300</xdr:rowOff>
    </xdr:to>
    <xdr:pic>
      <xdr:nvPicPr>
        <xdr:cNvPr id="5" name="OpenIniFileBt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" y="38195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23</xdr:row>
      <xdr:rowOff>85725</xdr:rowOff>
    </xdr:from>
    <xdr:to>
      <xdr:col>4</xdr:col>
      <xdr:colOff>495300</xdr:colOff>
      <xdr:row>25</xdr:row>
      <xdr:rowOff>104775</xdr:rowOff>
    </xdr:to>
    <xdr:pic>
      <xdr:nvPicPr>
        <xdr:cNvPr id="6" name="SaveIniFileBt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52675" y="38100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4</xdr:row>
      <xdr:rowOff>9525</xdr:rowOff>
    </xdr:from>
    <xdr:to>
      <xdr:col>13</xdr:col>
      <xdr:colOff>619125</xdr:colOff>
      <xdr:row>6</xdr:row>
      <xdr:rowOff>28575</xdr:rowOff>
    </xdr:to>
    <xdr:pic>
      <xdr:nvPicPr>
        <xdr:cNvPr id="1" name="GetSettingsBt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657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142875</xdr:colOff>
      <xdr:row>4</xdr:row>
      <xdr:rowOff>9525</xdr:rowOff>
    </xdr:from>
    <xdr:to>
      <xdr:col>16</xdr:col>
      <xdr:colOff>133350</xdr:colOff>
      <xdr:row>6</xdr:row>
      <xdr:rowOff>28575</xdr:rowOff>
    </xdr:to>
    <xdr:pic>
      <xdr:nvPicPr>
        <xdr:cNvPr id="2" name="SetSettingsBt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0" y="657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10</xdr:row>
      <xdr:rowOff>152400</xdr:rowOff>
    </xdr:from>
    <xdr:to>
      <xdr:col>1</xdr:col>
      <xdr:colOff>923925</xdr:colOff>
      <xdr:row>12</xdr:row>
      <xdr:rowOff>133350</xdr:rowOff>
    </xdr:to>
    <xdr:pic>
      <xdr:nvPicPr>
        <xdr:cNvPr id="3" name="ReadEepromBt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177165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10</xdr:row>
      <xdr:rowOff>152400</xdr:rowOff>
    </xdr:from>
    <xdr:to>
      <xdr:col>3</xdr:col>
      <xdr:colOff>1466850</xdr:colOff>
      <xdr:row>12</xdr:row>
      <xdr:rowOff>133350</xdr:rowOff>
    </xdr:to>
    <xdr:pic>
      <xdr:nvPicPr>
        <xdr:cNvPr id="4" name="WriteEepromBt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67050" y="177165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142875</xdr:rowOff>
    </xdr:from>
    <xdr:to>
      <xdr:col>1</xdr:col>
      <xdr:colOff>914400</xdr:colOff>
      <xdr:row>5</xdr:row>
      <xdr:rowOff>123825</xdr:rowOff>
    </xdr:to>
    <xdr:pic>
      <xdr:nvPicPr>
        <xdr:cNvPr id="5" name="SetVddBt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2975" y="62865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</xdr:row>
      <xdr:rowOff>152400</xdr:rowOff>
    </xdr:from>
    <xdr:to>
      <xdr:col>3</xdr:col>
      <xdr:colOff>923925</xdr:colOff>
      <xdr:row>5</xdr:row>
      <xdr:rowOff>133350</xdr:rowOff>
    </xdr:to>
    <xdr:pic>
      <xdr:nvPicPr>
        <xdr:cNvPr id="6" name="ClearVddBt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24125" y="6381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</xdr:row>
      <xdr:rowOff>19050</xdr:rowOff>
    </xdr:from>
    <xdr:to>
      <xdr:col>5</xdr:col>
      <xdr:colOff>304800</xdr:colOff>
      <xdr:row>6</xdr:row>
      <xdr:rowOff>0</xdr:rowOff>
    </xdr:to>
    <xdr:pic>
      <xdr:nvPicPr>
        <xdr:cNvPr id="7" name="MeasButto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33875" y="66675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</xdr:row>
      <xdr:rowOff>57150</xdr:rowOff>
    </xdr:from>
    <xdr:to>
      <xdr:col>2</xdr:col>
      <xdr:colOff>276225</xdr:colOff>
      <xdr:row>5</xdr:row>
      <xdr:rowOff>38100</xdr:rowOff>
    </xdr:to>
    <xdr:pic>
      <xdr:nvPicPr>
        <xdr:cNvPr id="1" name="ReadMem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54292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38100</xdr:rowOff>
    </xdr:from>
    <xdr:to>
      <xdr:col>4</xdr:col>
      <xdr:colOff>323850</xdr:colOff>
      <xdr:row>5</xdr:row>
      <xdr:rowOff>19050</xdr:rowOff>
    </xdr:to>
    <xdr:pic>
      <xdr:nvPicPr>
        <xdr:cNvPr id="2" name="WriteMem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5238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3</xdr:row>
      <xdr:rowOff>19050</xdr:rowOff>
    </xdr:from>
    <xdr:to>
      <xdr:col>8</xdr:col>
      <xdr:colOff>371475</xdr:colOff>
      <xdr:row>5</xdr:row>
      <xdr:rowOff>0</xdr:rowOff>
    </xdr:to>
    <xdr:pic>
      <xdr:nvPicPr>
        <xdr:cNvPr id="3" name="DirectRead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33875" y="504825"/>
          <a:ext cx="971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2</xdr:row>
      <xdr:rowOff>9525</xdr:rowOff>
    </xdr:from>
    <xdr:to>
      <xdr:col>14</xdr:col>
      <xdr:colOff>314325</xdr:colOff>
      <xdr:row>3</xdr:row>
      <xdr:rowOff>152400</xdr:rowOff>
    </xdr:to>
    <xdr:pic>
      <xdr:nvPicPr>
        <xdr:cNvPr id="4" name="CmdReseButt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91475" y="3333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2:M27"/>
  <sheetViews>
    <sheetView showGridLines="0" tabSelected="1" zoomScalePageLayoutView="0" workbookViewId="0" topLeftCell="A1">
      <selection activeCell="I15" sqref="I15"/>
    </sheetView>
  </sheetViews>
  <sheetFormatPr defaultColWidth="9.140625" defaultRowHeight="12.75"/>
  <cols>
    <col min="2" max="2" width="18.421875" style="0" customWidth="1"/>
    <col min="3" max="3" width="9.28125" style="0" customWidth="1"/>
    <col min="8" max="8" width="12.28125" style="0" customWidth="1"/>
  </cols>
  <sheetData>
    <row r="2" spans="2:8" ht="12.75">
      <c r="B2" s="7" t="s">
        <v>43</v>
      </c>
      <c r="C2" s="5"/>
      <c r="D2" s="5"/>
      <c r="E2" s="5"/>
      <c r="F2" s="5"/>
      <c r="G2" s="5"/>
      <c r="H2" s="5"/>
    </row>
    <row r="10" spans="2:13" ht="12.75">
      <c r="B10" s="6" t="s">
        <v>0</v>
      </c>
      <c r="C10" s="22" t="s">
        <v>31</v>
      </c>
      <c r="D10" s="23"/>
      <c r="E10" s="23"/>
      <c r="F10" s="23"/>
      <c r="G10" s="23"/>
      <c r="H10" s="23"/>
      <c r="I10" s="23"/>
      <c r="J10" s="23"/>
      <c r="K10" s="23"/>
      <c r="L10" s="23"/>
      <c r="M10" s="24"/>
    </row>
    <row r="18" spans="2:8" ht="12.75">
      <c r="B18" s="1" t="s">
        <v>1</v>
      </c>
      <c r="C18" s="3" t="s">
        <v>30</v>
      </c>
      <c r="F18" s="2" t="s">
        <v>2</v>
      </c>
      <c r="G18" s="20" t="s">
        <v>28</v>
      </c>
      <c r="H18" s="21"/>
    </row>
    <row r="27" spans="2:13" ht="12.75">
      <c r="B27" s="6" t="s">
        <v>6</v>
      </c>
      <c r="C27" s="22" t="s">
        <v>44</v>
      </c>
      <c r="D27" s="25"/>
      <c r="E27" s="25"/>
      <c r="F27" s="25"/>
      <c r="G27" s="25"/>
      <c r="H27" s="25"/>
      <c r="I27" s="25"/>
      <c r="J27" s="25"/>
      <c r="K27" s="25"/>
      <c r="L27" s="25"/>
      <c r="M27" s="26"/>
    </row>
  </sheetData>
  <sheetProtection/>
  <mergeCells count="3">
    <mergeCell ref="G18:H18"/>
    <mergeCell ref="C10:M10"/>
    <mergeCell ref="C27:M2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4:P67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14.140625" style="0" bestFit="1" customWidth="1"/>
    <col min="2" max="2" width="14.00390625" style="0" customWidth="1"/>
    <col min="3" max="3" width="9.57421875" style="0" customWidth="1"/>
    <col min="4" max="4" width="26.8515625" style="0" customWidth="1"/>
    <col min="5" max="5" width="9.57421875" style="0" customWidth="1"/>
    <col min="9" max="9" width="7.00390625" style="0" customWidth="1"/>
    <col min="10" max="10" width="18.7109375" style="0" bestFit="1" customWidth="1"/>
    <col min="11" max="11" width="10.28125" style="0" bestFit="1" customWidth="1"/>
    <col min="12" max="12" width="10.28125" style="0" customWidth="1"/>
    <col min="14" max="14" width="10.8515625" style="0" bestFit="1" customWidth="1"/>
    <col min="19" max="19" width="14.140625" style="0" bestFit="1" customWidth="1"/>
    <col min="20" max="20" width="22.57421875" style="0" bestFit="1" customWidth="1"/>
  </cols>
  <sheetData>
    <row r="4" spans="2:4" ht="12.75">
      <c r="B4" s="6" t="s">
        <v>7</v>
      </c>
      <c r="C4" s="8">
        <v>3</v>
      </c>
      <c r="D4" t="s">
        <v>9</v>
      </c>
    </row>
    <row r="7" spans="2:7" ht="12.75">
      <c r="B7" s="6" t="s">
        <v>8</v>
      </c>
      <c r="C7" s="8">
        <v>2.994140625</v>
      </c>
      <c r="D7" t="s">
        <v>9</v>
      </c>
      <c r="E7" s="6" t="s">
        <v>40</v>
      </c>
      <c r="F7" s="6">
        <v>14355</v>
      </c>
      <c r="G7">
        <f>MeasureRes/50-273.15</f>
        <v>13.950000000000045</v>
      </c>
    </row>
    <row r="8" spans="2:16" ht="12.75">
      <c r="B8" s="6" t="s">
        <v>46</v>
      </c>
      <c r="C8" s="8">
        <v>1109.4442138671875</v>
      </c>
      <c r="D8" s="18" t="s">
        <v>183</v>
      </c>
      <c r="E8" s="6" t="s">
        <v>41</v>
      </c>
      <c r="F8" s="6">
        <v>57408</v>
      </c>
      <c r="N8" t="s">
        <v>3</v>
      </c>
      <c r="O8">
        <v>10000</v>
      </c>
      <c r="P8" t="s">
        <v>5</v>
      </c>
    </row>
    <row r="9" spans="5:16" ht="12.75">
      <c r="E9" s="6" t="s">
        <v>42</v>
      </c>
      <c r="F9" s="6">
        <v>65315</v>
      </c>
      <c r="N9" t="s">
        <v>4</v>
      </c>
      <c r="O9">
        <v>1000</v>
      </c>
      <c r="P9" t="s">
        <v>5</v>
      </c>
    </row>
    <row r="10" spans="14:16" ht="12.75">
      <c r="N10" t="s">
        <v>10</v>
      </c>
      <c r="O10">
        <v>1</v>
      </c>
      <c r="P10" t="s">
        <v>5</v>
      </c>
    </row>
    <row r="11" spans="14:16" ht="12.75">
      <c r="N11" t="s">
        <v>11</v>
      </c>
      <c r="O11">
        <v>1</v>
      </c>
      <c r="P11" t="s">
        <v>5</v>
      </c>
    </row>
    <row r="12" spans="14:16" ht="12.75">
      <c r="N12" t="s">
        <v>12</v>
      </c>
      <c r="O12">
        <v>1</v>
      </c>
      <c r="P12" t="s">
        <v>5</v>
      </c>
    </row>
    <row r="13" spans="14:16" ht="19.5" customHeight="1">
      <c r="N13" t="s">
        <v>13</v>
      </c>
      <c r="O13">
        <v>1</v>
      </c>
      <c r="P13" t="s">
        <v>5</v>
      </c>
    </row>
    <row r="14" spans="2:16" ht="19.5" customHeight="1">
      <c r="B14" s="11" t="s">
        <v>18</v>
      </c>
      <c r="C14" s="11"/>
      <c r="D14" s="12" t="s">
        <v>19</v>
      </c>
      <c r="E14" s="13" t="s">
        <v>20</v>
      </c>
      <c r="N14" s="18" t="s">
        <v>45</v>
      </c>
      <c r="O14">
        <v>0.05</v>
      </c>
      <c r="P14" t="s">
        <v>5</v>
      </c>
    </row>
    <row r="15" spans="2:16" ht="12.75">
      <c r="B15" s="10" t="s">
        <v>91</v>
      </c>
      <c r="C15" s="9" t="s">
        <v>16</v>
      </c>
      <c r="D15" s="15" t="s">
        <v>47</v>
      </c>
      <c r="E15" s="17" t="s">
        <v>27</v>
      </c>
      <c r="N15" t="s">
        <v>22</v>
      </c>
      <c r="O15">
        <v>6000</v>
      </c>
      <c r="P15" t="s">
        <v>5</v>
      </c>
    </row>
    <row r="16" spans="2:15" ht="12.75">
      <c r="B16" s="10" t="s">
        <v>92</v>
      </c>
      <c r="C16" s="9" t="s">
        <v>16</v>
      </c>
      <c r="D16" s="15" t="s">
        <v>48</v>
      </c>
      <c r="E16" s="17" t="s">
        <v>33</v>
      </c>
      <c r="N16" t="s">
        <v>14</v>
      </c>
      <c r="O16">
        <v>4</v>
      </c>
    </row>
    <row r="17" spans="2:5" ht="12.75">
      <c r="B17" s="10" t="s">
        <v>93</v>
      </c>
      <c r="C17" s="9" t="s">
        <v>16</v>
      </c>
      <c r="D17" s="15" t="s">
        <v>49</v>
      </c>
      <c r="E17" s="17" t="s">
        <v>33</v>
      </c>
    </row>
    <row r="18" spans="2:5" ht="12.75">
      <c r="B18" s="10" t="s">
        <v>94</v>
      </c>
      <c r="C18" s="9" t="s">
        <v>16</v>
      </c>
      <c r="D18" s="15" t="s">
        <v>50</v>
      </c>
      <c r="E18" s="17" t="s">
        <v>23</v>
      </c>
    </row>
    <row r="19" spans="2:5" ht="12.75">
      <c r="B19" s="10" t="s">
        <v>95</v>
      </c>
      <c r="C19" s="9" t="s">
        <v>16</v>
      </c>
      <c r="D19" s="15" t="s">
        <v>51</v>
      </c>
      <c r="E19" s="17" t="s">
        <v>23</v>
      </c>
    </row>
    <row r="20" spans="2:5" ht="12.75">
      <c r="B20" s="10" t="s">
        <v>96</v>
      </c>
      <c r="C20" s="9" t="s">
        <v>16</v>
      </c>
      <c r="D20" s="15" t="s">
        <v>52</v>
      </c>
      <c r="E20" s="17" t="s">
        <v>23</v>
      </c>
    </row>
    <row r="21" spans="2:5" ht="12.75">
      <c r="B21" s="10" t="s">
        <v>97</v>
      </c>
      <c r="C21" s="9" t="s">
        <v>16</v>
      </c>
      <c r="D21" s="15" t="s">
        <v>53</v>
      </c>
      <c r="E21" s="17" t="s">
        <v>153</v>
      </c>
    </row>
    <row r="22" spans="2:5" ht="12.75">
      <c r="B22" s="10" t="s">
        <v>98</v>
      </c>
      <c r="C22" s="9" t="s">
        <v>16</v>
      </c>
      <c r="D22" s="15" t="s">
        <v>54</v>
      </c>
      <c r="E22" s="17" t="s">
        <v>154</v>
      </c>
    </row>
    <row r="23" spans="2:5" ht="12.75">
      <c r="B23" s="10" t="s">
        <v>99</v>
      </c>
      <c r="C23" s="9" t="s">
        <v>16</v>
      </c>
      <c r="D23" s="15" t="s">
        <v>55</v>
      </c>
      <c r="E23" s="17" t="s">
        <v>153</v>
      </c>
    </row>
    <row r="24" spans="2:5" ht="12.75">
      <c r="B24" s="10" t="s">
        <v>100</v>
      </c>
      <c r="C24" s="9" t="s">
        <v>16</v>
      </c>
      <c r="D24" s="15" t="s">
        <v>56</v>
      </c>
      <c r="E24" s="17" t="s">
        <v>154</v>
      </c>
    </row>
    <row r="25" spans="2:5" ht="12.75">
      <c r="B25" s="10" t="s">
        <v>101</v>
      </c>
      <c r="C25" s="9" t="s">
        <v>16</v>
      </c>
      <c r="D25" s="15" t="s">
        <v>57</v>
      </c>
      <c r="E25" s="17" t="s">
        <v>155</v>
      </c>
    </row>
    <row r="26" spans="2:5" ht="12.75">
      <c r="B26" s="10" t="s">
        <v>102</v>
      </c>
      <c r="C26" s="9" t="s">
        <v>16</v>
      </c>
      <c r="D26" s="15" t="s">
        <v>58</v>
      </c>
      <c r="E26" s="17" t="s">
        <v>156</v>
      </c>
    </row>
    <row r="27" spans="2:5" ht="12.75">
      <c r="B27" s="10" t="s">
        <v>103</v>
      </c>
      <c r="C27" s="9" t="s">
        <v>16</v>
      </c>
      <c r="D27" s="15" t="s">
        <v>59</v>
      </c>
      <c r="E27" s="17" t="s">
        <v>157</v>
      </c>
    </row>
    <row r="28" spans="2:5" ht="12.75">
      <c r="B28" s="10" t="s">
        <v>104</v>
      </c>
      <c r="C28" s="9" t="s">
        <v>16</v>
      </c>
      <c r="D28" s="15" t="s">
        <v>60</v>
      </c>
      <c r="E28" s="17" t="s">
        <v>158</v>
      </c>
    </row>
    <row r="29" spans="2:5" ht="12.75">
      <c r="B29" s="10" t="s">
        <v>105</v>
      </c>
      <c r="C29" s="9" t="s">
        <v>16</v>
      </c>
      <c r="D29" s="16" t="s">
        <v>61</v>
      </c>
      <c r="E29" s="17" t="s">
        <v>159</v>
      </c>
    </row>
    <row r="30" spans="2:5" ht="12.75">
      <c r="B30" s="10" t="s">
        <v>106</v>
      </c>
      <c r="C30" s="9" t="s">
        <v>16</v>
      </c>
      <c r="D30" s="15" t="s">
        <v>62</v>
      </c>
      <c r="E30" s="17" t="s">
        <v>160</v>
      </c>
    </row>
    <row r="31" spans="2:5" ht="12.75">
      <c r="B31" s="10" t="s">
        <v>107</v>
      </c>
      <c r="C31" s="9" t="s">
        <v>16</v>
      </c>
      <c r="D31" s="15" t="s">
        <v>63</v>
      </c>
      <c r="E31" s="17" t="s">
        <v>161</v>
      </c>
    </row>
    <row r="32" spans="2:5" ht="12.75">
      <c r="B32" s="10" t="s">
        <v>108</v>
      </c>
      <c r="C32" s="9" t="s">
        <v>16</v>
      </c>
      <c r="D32" s="15" t="s">
        <v>64</v>
      </c>
      <c r="E32" s="17" t="s">
        <v>162</v>
      </c>
    </row>
    <row r="33" spans="2:5" ht="12.75">
      <c r="B33" s="10" t="s">
        <v>109</v>
      </c>
      <c r="C33" s="9" t="s">
        <v>16</v>
      </c>
      <c r="D33" s="15" t="s">
        <v>65</v>
      </c>
      <c r="E33" s="17" t="s">
        <v>163</v>
      </c>
    </row>
    <row r="34" spans="2:5" ht="12.75">
      <c r="B34" s="10" t="s">
        <v>110</v>
      </c>
      <c r="C34" s="9" t="s">
        <v>16</v>
      </c>
      <c r="D34" s="15" t="s">
        <v>66</v>
      </c>
      <c r="E34" s="17" t="s">
        <v>164</v>
      </c>
    </row>
    <row r="35" spans="2:5" ht="12.75">
      <c r="B35" s="10" t="s">
        <v>111</v>
      </c>
      <c r="C35" s="9" t="s">
        <v>16</v>
      </c>
      <c r="D35" s="15" t="s">
        <v>67</v>
      </c>
      <c r="E35" s="17" t="s">
        <v>165</v>
      </c>
    </row>
    <row r="36" spans="2:5" ht="12.75">
      <c r="B36" s="10" t="s">
        <v>112</v>
      </c>
      <c r="C36" s="9" t="s">
        <v>16</v>
      </c>
      <c r="D36" s="15" t="s">
        <v>68</v>
      </c>
      <c r="E36" s="17" t="s">
        <v>166</v>
      </c>
    </row>
    <row r="37" spans="2:5" ht="12.75">
      <c r="B37" s="10" t="s">
        <v>113</v>
      </c>
      <c r="C37" s="9" t="s">
        <v>16</v>
      </c>
      <c r="D37" s="15" t="s">
        <v>69</v>
      </c>
      <c r="E37" s="17" t="s">
        <v>167</v>
      </c>
    </row>
    <row r="38" spans="2:5" ht="12.75">
      <c r="B38" s="10" t="s">
        <v>114</v>
      </c>
      <c r="C38" s="9" t="s">
        <v>16</v>
      </c>
      <c r="D38" s="15" t="s">
        <v>70</v>
      </c>
      <c r="E38" s="17" t="s">
        <v>168</v>
      </c>
    </row>
    <row r="39" spans="2:5" ht="12.75">
      <c r="B39" s="10" t="s">
        <v>115</v>
      </c>
      <c r="C39" s="9" t="s">
        <v>16</v>
      </c>
      <c r="D39" s="15" t="s">
        <v>71</v>
      </c>
      <c r="E39" s="17" t="s">
        <v>168</v>
      </c>
    </row>
    <row r="40" spans="2:5" ht="12.75">
      <c r="B40" s="10" t="s">
        <v>116</v>
      </c>
      <c r="C40" s="9" t="s">
        <v>16</v>
      </c>
      <c r="D40" s="15" t="s">
        <v>72</v>
      </c>
      <c r="E40" s="17" t="s">
        <v>168</v>
      </c>
    </row>
    <row r="41" spans="2:5" ht="12.75">
      <c r="B41" s="10" t="s">
        <v>117</v>
      </c>
      <c r="C41" s="9" t="s">
        <v>16</v>
      </c>
      <c r="D41" s="15" t="s">
        <v>73</v>
      </c>
      <c r="E41" s="17" t="s">
        <v>168</v>
      </c>
    </row>
    <row r="42" spans="2:5" ht="12.75">
      <c r="B42" s="10" t="s">
        <v>118</v>
      </c>
      <c r="C42" s="9" t="s">
        <v>16</v>
      </c>
      <c r="D42" s="15" t="s">
        <v>74</v>
      </c>
      <c r="E42" s="17" t="s">
        <v>168</v>
      </c>
    </row>
    <row r="43" spans="2:5" ht="12.75">
      <c r="B43" s="10" t="s">
        <v>119</v>
      </c>
      <c r="C43" s="9" t="s">
        <v>16</v>
      </c>
      <c r="D43" s="15" t="s">
        <v>75</v>
      </c>
      <c r="E43" s="17" t="s">
        <v>168</v>
      </c>
    </row>
    <row r="44" spans="2:5" ht="12.75">
      <c r="B44" s="10" t="s">
        <v>120</v>
      </c>
      <c r="C44" s="9" t="s">
        <v>16</v>
      </c>
      <c r="D44" s="15" t="s">
        <v>76</v>
      </c>
      <c r="E44" s="17" t="s">
        <v>168</v>
      </c>
    </row>
    <row r="45" spans="2:5" ht="12.75">
      <c r="B45" s="10" t="s">
        <v>121</v>
      </c>
      <c r="C45" s="9" t="s">
        <v>16</v>
      </c>
      <c r="D45" s="15" t="s">
        <v>77</v>
      </c>
      <c r="E45" s="17" t="s">
        <v>168</v>
      </c>
    </row>
    <row r="46" spans="2:5" ht="12.75">
      <c r="B46" s="10" t="s">
        <v>122</v>
      </c>
      <c r="C46" s="9" t="s">
        <v>16</v>
      </c>
      <c r="D46" s="15" t="s">
        <v>78</v>
      </c>
      <c r="E46" s="17" t="s">
        <v>168</v>
      </c>
    </row>
    <row r="47" spans="2:5" ht="12.75">
      <c r="B47" s="10" t="s">
        <v>123</v>
      </c>
      <c r="C47" s="9" t="s">
        <v>16</v>
      </c>
      <c r="D47" s="15" t="s">
        <v>79</v>
      </c>
      <c r="E47" s="17" t="s">
        <v>168</v>
      </c>
    </row>
    <row r="48" spans="2:5" ht="12.75">
      <c r="B48" s="10" t="s">
        <v>124</v>
      </c>
      <c r="C48" s="9" t="s">
        <v>16</v>
      </c>
      <c r="D48" s="15" t="s">
        <v>80</v>
      </c>
      <c r="E48" s="17" t="s">
        <v>168</v>
      </c>
    </row>
    <row r="49" spans="2:5" ht="12.75">
      <c r="B49" s="10" t="s">
        <v>125</v>
      </c>
      <c r="C49" s="9" t="s">
        <v>16</v>
      </c>
      <c r="D49" s="15" t="s">
        <v>81</v>
      </c>
      <c r="E49" s="17" t="s">
        <v>168</v>
      </c>
    </row>
    <row r="50" spans="2:5" ht="12.75">
      <c r="B50" s="10" t="s">
        <v>126</v>
      </c>
      <c r="C50" s="9" t="s">
        <v>16</v>
      </c>
      <c r="D50" s="15" t="s">
        <v>82</v>
      </c>
      <c r="E50" s="17" t="s">
        <v>168</v>
      </c>
    </row>
    <row r="51" spans="2:5" ht="12.75">
      <c r="B51" s="10" t="s">
        <v>127</v>
      </c>
      <c r="C51" s="9" t="s">
        <v>16</v>
      </c>
      <c r="D51" s="15" t="s">
        <v>83</v>
      </c>
      <c r="E51" s="17" t="s">
        <v>168</v>
      </c>
    </row>
    <row r="52" spans="2:5" ht="12.75">
      <c r="B52" s="10" t="s">
        <v>128</v>
      </c>
      <c r="C52" s="9" t="s">
        <v>16</v>
      </c>
      <c r="D52" s="15" t="s">
        <v>84</v>
      </c>
      <c r="E52" s="17" t="s">
        <v>168</v>
      </c>
    </row>
    <row r="53" spans="2:5" ht="12.75">
      <c r="B53" s="10" t="s">
        <v>129</v>
      </c>
      <c r="C53" s="9" t="s">
        <v>16</v>
      </c>
      <c r="D53" s="15" t="s">
        <v>85</v>
      </c>
      <c r="E53" s="17" t="s">
        <v>168</v>
      </c>
    </row>
    <row r="54" spans="2:5" ht="12.75">
      <c r="B54" s="10" t="s">
        <v>130</v>
      </c>
      <c r="C54" s="9" t="s">
        <v>16</v>
      </c>
      <c r="D54" s="15" t="s">
        <v>86</v>
      </c>
      <c r="E54" s="17" t="s">
        <v>168</v>
      </c>
    </row>
    <row r="55" spans="2:5" ht="12.75">
      <c r="B55" s="10" t="s">
        <v>131</v>
      </c>
      <c r="C55" s="9" t="s">
        <v>16</v>
      </c>
      <c r="D55" s="15" t="s">
        <v>87</v>
      </c>
      <c r="E55" s="17" t="s">
        <v>168</v>
      </c>
    </row>
    <row r="56" spans="2:5" ht="12.75">
      <c r="B56" s="10" t="s">
        <v>132</v>
      </c>
      <c r="C56" s="9" t="s">
        <v>16</v>
      </c>
      <c r="D56" s="15" t="s">
        <v>88</v>
      </c>
      <c r="E56" s="17" t="s">
        <v>168</v>
      </c>
    </row>
    <row r="57" spans="2:5" ht="12.75">
      <c r="B57" s="10" t="s">
        <v>133</v>
      </c>
      <c r="C57" s="9" t="s">
        <v>16</v>
      </c>
      <c r="D57" s="15" t="s">
        <v>89</v>
      </c>
      <c r="E57" s="17" t="s">
        <v>168</v>
      </c>
    </row>
    <row r="58" spans="2:5" ht="12.75">
      <c r="B58" s="10" t="s">
        <v>134</v>
      </c>
      <c r="C58" s="9" t="s">
        <v>16</v>
      </c>
      <c r="D58" s="15" t="s">
        <v>90</v>
      </c>
      <c r="E58" s="17" t="s">
        <v>168</v>
      </c>
    </row>
    <row r="59" spans="2:5" ht="12.75">
      <c r="B59" s="10" t="s">
        <v>144</v>
      </c>
      <c r="C59" s="9" t="s">
        <v>15</v>
      </c>
      <c r="D59" s="15" t="s">
        <v>135</v>
      </c>
      <c r="E59" s="17" t="s">
        <v>169</v>
      </c>
    </row>
    <row r="60" spans="2:5" ht="12.75">
      <c r="B60" s="10" t="s">
        <v>145</v>
      </c>
      <c r="C60" s="9" t="s">
        <v>15</v>
      </c>
      <c r="D60" s="15" t="s">
        <v>136</v>
      </c>
      <c r="E60" s="17" t="s">
        <v>170</v>
      </c>
    </row>
    <row r="61" spans="2:5" ht="12.75">
      <c r="B61" s="10" t="s">
        <v>146</v>
      </c>
      <c r="C61" s="9" t="s">
        <v>15</v>
      </c>
      <c r="D61" s="15" t="s">
        <v>137</v>
      </c>
      <c r="E61" s="17" t="s">
        <v>23</v>
      </c>
    </row>
    <row r="62" spans="2:5" ht="12.75">
      <c r="B62" s="10" t="s">
        <v>147</v>
      </c>
      <c r="C62" s="9" t="s">
        <v>15</v>
      </c>
      <c r="D62" s="15" t="s">
        <v>138</v>
      </c>
      <c r="E62" s="17" t="s">
        <v>23</v>
      </c>
    </row>
    <row r="63" spans="2:5" ht="12.75">
      <c r="B63" s="10" t="s">
        <v>148</v>
      </c>
      <c r="C63" s="9" t="s">
        <v>15</v>
      </c>
      <c r="D63" s="15" t="s">
        <v>139</v>
      </c>
      <c r="E63" s="17" t="s">
        <v>23</v>
      </c>
    </row>
    <row r="64" spans="2:5" ht="12.75">
      <c r="B64" s="10" t="s">
        <v>149</v>
      </c>
      <c r="C64" s="9" t="s">
        <v>15</v>
      </c>
      <c r="D64" s="15" t="s">
        <v>140</v>
      </c>
      <c r="E64" s="17" t="s">
        <v>23</v>
      </c>
    </row>
    <row r="65" spans="2:5" ht="12.75">
      <c r="B65" s="10" t="s">
        <v>150</v>
      </c>
      <c r="C65" s="9" t="s">
        <v>15</v>
      </c>
      <c r="D65" s="15" t="s">
        <v>141</v>
      </c>
      <c r="E65" s="17" t="s">
        <v>23</v>
      </c>
    </row>
    <row r="66" spans="2:5" ht="12.75">
      <c r="B66" s="10" t="s">
        <v>151</v>
      </c>
      <c r="C66" s="9" t="s">
        <v>15</v>
      </c>
      <c r="D66" s="15" t="s">
        <v>142</v>
      </c>
      <c r="E66" s="17" t="s">
        <v>23</v>
      </c>
    </row>
    <row r="67" spans="2:5" ht="12.75">
      <c r="B67" s="10" t="s">
        <v>152</v>
      </c>
      <c r="C67" s="9" t="s">
        <v>15</v>
      </c>
      <c r="D67" s="15" t="s">
        <v>143</v>
      </c>
      <c r="E67" s="17" t="s">
        <v>23</v>
      </c>
    </row>
  </sheetData>
  <sheetProtection/>
  <conditionalFormatting sqref="C15:C59">
    <cfRule type="cellIs" priority="7" dxfId="2" operator="equal" stopIfTrue="1">
      <formula>"S"</formula>
    </cfRule>
    <cfRule type="cellIs" priority="8" dxfId="1" operator="equal" stopIfTrue="1">
      <formula>"M"</formula>
    </cfRule>
    <cfRule type="cellIs" priority="9" dxfId="0" operator="equal" stopIfTrue="1">
      <formula>"C"</formula>
    </cfRule>
  </conditionalFormatting>
  <conditionalFormatting sqref="C60:C67">
    <cfRule type="cellIs" priority="1" dxfId="2" operator="equal" stopIfTrue="1">
      <formula>"S"</formula>
    </cfRule>
    <cfRule type="cellIs" priority="2" dxfId="1" operator="equal" stopIfTrue="1">
      <formula>"M"</formula>
    </cfRule>
    <cfRule type="cellIs" priority="3" dxfId="0" operator="equal" stopIfTrue="1">
      <formula>"C"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J71"/>
  <sheetViews>
    <sheetView zoomScalePageLayoutView="0" workbookViewId="0" topLeftCell="A1">
      <selection activeCell="E28" sqref="E28"/>
    </sheetView>
  </sheetViews>
  <sheetFormatPr defaultColWidth="9.140625" defaultRowHeight="12.75"/>
  <cols>
    <col min="2" max="2" width="10.00390625" style="0" customWidth="1"/>
    <col min="16" max="16" width="12.140625" style="0" customWidth="1"/>
    <col min="17" max="17" width="18.57421875" style="0" customWidth="1"/>
  </cols>
  <sheetData>
    <row r="2" spans="2:4" ht="12.75">
      <c r="B2" s="4" t="s">
        <v>24</v>
      </c>
      <c r="C2" s="19">
        <v>3000</v>
      </c>
      <c r="D2" t="s">
        <v>21</v>
      </c>
    </row>
    <row r="3" spans="2:10" ht="12.75">
      <c r="B3" s="4" t="s">
        <v>25</v>
      </c>
      <c r="C3" s="4">
        <v>6</v>
      </c>
      <c r="D3" t="s">
        <v>21</v>
      </c>
      <c r="H3" s="19" t="s">
        <v>177</v>
      </c>
      <c r="I3" s="4">
        <v>10</v>
      </c>
      <c r="J3" t="s">
        <v>39</v>
      </c>
    </row>
    <row r="7" spans="2:9" ht="12.75">
      <c r="B7" s="4" t="s">
        <v>17</v>
      </c>
      <c r="C7" s="4" t="s">
        <v>26</v>
      </c>
      <c r="H7" s="4" t="s">
        <v>17</v>
      </c>
      <c r="I7" s="4" t="s">
        <v>26</v>
      </c>
    </row>
    <row r="8" spans="2:10" ht="12.75">
      <c r="B8" s="14" t="s">
        <v>171</v>
      </c>
      <c r="C8" s="27" t="s">
        <v>33</v>
      </c>
      <c r="H8" s="14" t="s">
        <v>23</v>
      </c>
      <c r="I8" s="14" t="s">
        <v>181</v>
      </c>
      <c r="J8" s="14"/>
    </row>
    <row r="9" spans="2:10" ht="12.75">
      <c r="B9" s="14" t="s">
        <v>172</v>
      </c>
      <c r="C9" s="14" t="s">
        <v>27</v>
      </c>
      <c r="H9" s="14" t="s">
        <v>32</v>
      </c>
      <c r="I9" s="14" t="s">
        <v>186</v>
      </c>
      <c r="J9" s="14">
        <f>HEX2DEC(I9)</f>
        <v>64753</v>
      </c>
    </row>
    <row r="10" spans="2:10" ht="12.75">
      <c r="B10" s="14" t="s">
        <v>173</v>
      </c>
      <c r="C10" s="14" t="s">
        <v>23</v>
      </c>
      <c r="H10" s="14" t="s">
        <v>33</v>
      </c>
      <c r="I10" s="14" t="s">
        <v>182</v>
      </c>
      <c r="J10" s="14"/>
    </row>
    <row r="11" spans="2:10" ht="12.75">
      <c r="B11" s="14" t="s">
        <v>174</v>
      </c>
      <c r="C11" s="14" t="s">
        <v>23</v>
      </c>
      <c r="D11" s="14"/>
      <c r="H11" s="14" t="s">
        <v>34</v>
      </c>
      <c r="I11" s="14" t="s">
        <v>180</v>
      </c>
      <c r="J11" s="14"/>
    </row>
    <row r="12" spans="2:10" ht="12.75">
      <c r="B12" s="14" t="s">
        <v>175</v>
      </c>
      <c r="C12" s="14" t="s">
        <v>23</v>
      </c>
      <c r="H12" s="14" t="s">
        <v>35</v>
      </c>
      <c r="I12" s="14" t="s">
        <v>184</v>
      </c>
      <c r="J12" s="14"/>
    </row>
    <row r="13" spans="2:10" ht="12.75">
      <c r="B13" s="14" t="s">
        <v>176</v>
      </c>
      <c r="C13" s="14" t="s">
        <v>23</v>
      </c>
      <c r="H13" s="14" t="s">
        <v>36</v>
      </c>
      <c r="I13" s="14" t="s">
        <v>179</v>
      </c>
      <c r="J13" s="14"/>
    </row>
    <row r="14" spans="2:10" ht="12.75">
      <c r="B14" s="14"/>
      <c r="C14" s="14"/>
      <c r="H14" s="14" t="s">
        <v>27</v>
      </c>
      <c r="I14" s="14" t="s">
        <v>185</v>
      </c>
      <c r="J14" s="14"/>
    </row>
    <row r="15" spans="2:10" ht="12.75">
      <c r="B15" s="14"/>
      <c r="C15" s="14"/>
      <c r="H15" s="14" t="s">
        <v>37</v>
      </c>
      <c r="I15" s="14" t="s">
        <v>187</v>
      </c>
      <c r="J15" s="14"/>
    </row>
    <row r="16" spans="2:10" ht="12.75">
      <c r="B16" s="14"/>
      <c r="C16" s="14"/>
      <c r="H16" s="14" t="s">
        <v>29</v>
      </c>
      <c r="I16" s="14" t="s">
        <v>188</v>
      </c>
      <c r="J16" s="14"/>
    </row>
    <row r="17" spans="2:10" ht="12.75">
      <c r="B17" s="14"/>
      <c r="C17" s="14"/>
      <c r="H17" s="14" t="s">
        <v>38</v>
      </c>
      <c r="I17" s="14" t="s">
        <v>178</v>
      </c>
      <c r="J17" s="14"/>
    </row>
    <row r="18" spans="2:10" ht="12.75">
      <c r="B18" s="14"/>
      <c r="C18" s="14"/>
      <c r="H18" s="14"/>
      <c r="I18" s="14"/>
      <c r="J18" s="14"/>
    </row>
    <row r="19" spans="2:10" ht="12.75">
      <c r="B19" s="14"/>
      <c r="C19" s="14"/>
      <c r="H19" s="14"/>
      <c r="I19" s="14"/>
      <c r="J19" s="14"/>
    </row>
    <row r="20" spans="2:10" ht="12.75">
      <c r="B20" s="14"/>
      <c r="C20" s="14"/>
      <c r="H20" s="14"/>
      <c r="I20" s="14"/>
      <c r="J20" s="14"/>
    </row>
    <row r="21" spans="2:10" ht="12.75">
      <c r="B21" s="14"/>
      <c r="C21" s="14"/>
      <c r="H21" s="14"/>
      <c r="I21" s="14"/>
      <c r="J21" s="14"/>
    </row>
    <row r="22" spans="2:10" ht="12.75" customHeight="1">
      <c r="B22" s="14"/>
      <c r="C22" s="14"/>
      <c r="H22" s="14"/>
      <c r="I22" s="14"/>
      <c r="J22" s="14"/>
    </row>
    <row r="23" spans="2:10" ht="12.75">
      <c r="B23" s="14"/>
      <c r="C23" s="14"/>
      <c r="H23" s="14"/>
      <c r="I23" s="14"/>
      <c r="J23" s="14"/>
    </row>
    <row r="24" spans="2:10" ht="12.75">
      <c r="B24" s="14"/>
      <c r="C24" s="14"/>
      <c r="H24" s="14"/>
      <c r="I24" s="14"/>
      <c r="J24" s="14"/>
    </row>
    <row r="25" spans="2:10" ht="12.75">
      <c r="B25" s="14"/>
      <c r="C25" s="14"/>
      <c r="H25" s="14"/>
      <c r="I25" s="14"/>
      <c r="J25" s="14"/>
    </row>
    <row r="26" spans="2:10" ht="12.75">
      <c r="B26" s="14"/>
      <c r="C26" s="14"/>
      <c r="H26" s="14"/>
      <c r="I26" s="14"/>
      <c r="J26" s="14"/>
    </row>
    <row r="27" spans="2:10" ht="12.75">
      <c r="B27" s="14"/>
      <c r="C27" s="14"/>
      <c r="H27" s="14"/>
      <c r="I27" s="14"/>
      <c r="J27" s="14"/>
    </row>
    <row r="28" spans="2:10" ht="12.75">
      <c r="B28" s="14"/>
      <c r="C28" s="14"/>
      <c r="H28" s="14"/>
      <c r="I28" s="14"/>
      <c r="J28" s="14"/>
    </row>
    <row r="29" spans="2:10" ht="12.75">
      <c r="B29" s="14"/>
      <c r="C29" s="14"/>
      <c r="H29" s="14"/>
      <c r="I29" s="14"/>
      <c r="J29" s="14"/>
    </row>
    <row r="30" spans="2:10" ht="12.75">
      <c r="B30" s="14"/>
      <c r="C30" s="14"/>
      <c r="H30" s="14"/>
      <c r="I30" s="14"/>
      <c r="J30" s="14"/>
    </row>
    <row r="31" spans="2:3" ht="12.75">
      <c r="B31" s="14"/>
      <c r="C31" s="14"/>
    </row>
    <row r="32" spans="2:3" ht="12.75">
      <c r="B32" s="14"/>
      <c r="C32" s="14"/>
    </row>
    <row r="33" spans="2:3" ht="12.75">
      <c r="B33" s="14"/>
      <c r="C33" s="14"/>
    </row>
    <row r="34" spans="2:3" ht="12.75">
      <c r="B34" s="14"/>
      <c r="C34" s="14"/>
    </row>
    <row r="35" spans="2:3" ht="12.75">
      <c r="B35" s="14"/>
      <c r="C35" s="14"/>
    </row>
    <row r="36" spans="2:3" ht="12.75">
      <c r="B36" s="14"/>
      <c r="C36" s="14"/>
    </row>
    <row r="37" spans="2:3" ht="12.75">
      <c r="B37" s="14"/>
      <c r="C37" s="14"/>
    </row>
    <row r="38" spans="2:3" ht="12.75">
      <c r="B38" s="14"/>
      <c r="C38" s="14"/>
    </row>
    <row r="39" spans="2:3" ht="12.75">
      <c r="B39" s="14"/>
      <c r="C39" s="14"/>
    </row>
    <row r="40" spans="2:3" ht="12.75">
      <c r="B40" s="14"/>
      <c r="C40" s="14"/>
    </row>
    <row r="41" spans="2:3" ht="12.75">
      <c r="B41" s="14"/>
      <c r="C41" s="14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  <row r="47" spans="2:3" ht="12.75">
      <c r="B47" s="14"/>
      <c r="C47" s="14"/>
    </row>
    <row r="48" spans="2:3" ht="12.75">
      <c r="B48" s="14"/>
      <c r="C48" s="14"/>
    </row>
    <row r="49" spans="2:3" ht="12.75">
      <c r="B49" s="14"/>
      <c r="C49" s="14"/>
    </row>
    <row r="50" spans="2:3" ht="12.75">
      <c r="B50" s="14"/>
      <c r="C50" s="14"/>
    </row>
    <row r="51" spans="2:3" ht="12.75">
      <c r="B51" s="14"/>
      <c r="C51" s="14"/>
    </row>
    <row r="52" spans="2:3" ht="12.75">
      <c r="B52" s="14"/>
      <c r="C52" s="14"/>
    </row>
    <row r="53" spans="2:3" ht="12.75">
      <c r="B53" s="14"/>
      <c r="C53" s="14"/>
    </row>
    <row r="54" spans="2:3" ht="12.75">
      <c r="B54" s="14"/>
      <c r="C54" s="14"/>
    </row>
    <row r="55" spans="2:3" ht="12.75">
      <c r="B55" s="14"/>
      <c r="C55" s="14"/>
    </row>
    <row r="56" spans="2:3" ht="12.75">
      <c r="B56" s="14"/>
      <c r="C56" s="14"/>
    </row>
    <row r="57" spans="2:3" ht="12.75">
      <c r="B57" s="14"/>
      <c r="C57" s="14"/>
    </row>
    <row r="58" spans="2:3" ht="12.75">
      <c r="B58" s="14"/>
      <c r="C58" s="14"/>
    </row>
    <row r="59" spans="2:3" ht="12.75">
      <c r="B59" s="14"/>
      <c r="C59" s="14"/>
    </row>
    <row r="60" spans="2:3" ht="12.75">
      <c r="B60" s="14"/>
      <c r="C60" s="14"/>
    </row>
    <row r="61" spans="2:3" ht="12.75">
      <c r="B61" s="14"/>
      <c r="C61" s="14"/>
    </row>
    <row r="62" spans="2:3" ht="12.75">
      <c r="B62" s="14"/>
      <c r="C62" s="14"/>
    </row>
    <row r="63" spans="2:3" ht="12.75">
      <c r="B63" s="14"/>
      <c r="C63" s="14"/>
    </row>
    <row r="64" spans="2:3" ht="12.75">
      <c r="B64" s="14"/>
      <c r="C64" s="14"/>
    </row>
    <row r="65" spans="2:3" ht="12.75">
      <c r="B65" s="14"/>
      <c r="C65" s="14"/>
    </row>
    <row r="66" spans="2:3" ht="12.75">
      <c r="B66" s="14"/>
      <c r="C66" s="14"/>
    </row>
    <row r="67" spans="2:3" ht="12.75">
      <c r="B67" s="14"/>
      <c r="C67" s="14"/>
    </row>
    <row r="68" spans="2:3" ht="12.75">
      <c r="B68" s="14"/>
      <c r="C68" s="14"/>
    </row>
    <row r="69" spans="2:3" ht="12.75">
      <c r="B69" s="14"/>
      <c r="C69" s="14"/>
    </row>
    <row r="70" spans="2:3" ht="12.75">
      <c r="B70" s="14"/>
      <c r="C70" s="14"/>
    </row>
    <row r="71" spans="2:3" ht="12.75">
      <c r="B71" s="14"/>
      <c r="C71" s="1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Melexis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PSF090632 example</dc:title>
  <dc:subject/>
  <dc:creator>Svilen Kolev</dc:creator>
  <cp:keywords/>
  <dc:description/>
  <cp:lastModifiedBy>Svilen Kolev</cp:lastModifiedBy>
  <dcterms:created xsi:type="dcterms:W3CDTF">2003-01-29T12:57:38Z</dcterms:created>
  <dcterms:modified xsi:type="dcterms:W3CDTF">2015-11-06T15:56:51Z</dcterms:modified>
  <cp:category/>
  <cp:version/>
  <cp:contentType/>
  <cp:contentStatus/>
</cp:coreProperties>
</file>